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onzalo\Desktop\INYECAL\PLANTILLAS\"/>
    </mc:Choice>
  </mc:AlternateContent>
  <xr:revisionPtr revIDLastSave="0" documentId="13_ncr:1_{0BCA8D89-378C-4779-9069-A1E148078945}" xr6:coauthVersionLast="47" xr6:coauthVersionMax="47" xr10:uidLastSave="{00000000-0000-0000-0000-000000000000}"/>
  <bookViews>
    <workbookView xWindow="-108" yWindow="-108" windowWidth="23256" windowHeight="12576" xr2:uid="{7709B2AF-40F3-4914-86C7-2808880BEE5B}"/>
  </bookViews>
  <sheets>
    <sheet name="Productos" sheetId="1" r:id="rId1"/>
    <sheet name="Lotes" sheetId="3" r:id="rId2"/>
  </sheets>
  <definedNames>
    <definedName name="_xlnm._FilterDatabase" localSheetId="1" hidden="1">Lotes!$A$1:$D$1</definedName>
    <definedName name="_xlnm._FilterDatabase" localSheetId="0" hidden="1">Productos!$A$1:$S$1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5" i="3"/>
  <c r="D4" i="3"/>
  <c r="D3" i="3"/>
  <c r="D2" i="3"/>
</calcChain>
</file>

<file path=xl/sharedStrings.xml><?xml version="1.0" encoding="utf-8"?>
<sst xmlns="http://schemas.openxmlformats.org/spreadsheetml/2006/main" count="135" uniqueCount="60">
  <si>
    <t>NOMBRE</t>
  </si>
  <si>
    <t>VENTAS</t>
  </si>
  <si>
    <t>COMPRA</t>
  </si>
  <si>
    <t>SEGUIMIENTO</t>
  </si>
  <si>
    <t>COSTO</t>
  </si>
  <si>
    <t>Bienes</t>
  </si>
  <si>
    <t>Verdadero</t>
  </si>
  <si>
    <t>by lots</t>
  </si>
  <si>
    <t>IVA 10% Ventas</t>
  </si>
  <si>
    <t>Unidades</t>
  </si>
  <si>
    <t>Cantidades entregadas</t>
  </si>
  <si>
    <t>Sobre cantidades recibidas</t>
  </si>
  <si>
    <t>COPRA ACEIT DE COCO S/SR 200ML</t>
  </si>
  <si>
    <t>CPR005</t>
  </si>
  <si>
    <t>7898596080574</t>
  </si>
  <si>
    <t xml:space="preserve">POLEN 100 GR.                 </t>
  </si>
  <si>
    <t>DC0002</t>
  </si>
  <si>
    <t>7842260000184</t>
  </si>
  <si>
    <t xml:space="preserve">EXTRACTO DE PROPOLEOS 30 ML   </t>
  </si>
  <si>
    <t>DC0007</t>
  </si>
  <si>
    <t>7842260000221</t>
  </si>
  <si>
    <t xml:space="preserve">MIEL CON PROPOLEO 180GR       </t>
  </si>
  <si>
    <t>DC0013</t>
  </si>
  <si>
    <t xml:space="preserve">MIEL DE ABEJA 350 GR          </t>
  </si>
  <si>
    <t>DC0015</t>
  </si>
  <si>
    <t xml:space="preserve">BARRITA CHOCO 70% FELFORT 16G </t>
  </si>
  <si>
    <t>DIA003</t>
  </si>
  <si>
    <t>TIPO DE PRODUCTO</t>
  </si>
  <si>
    <t>RASTREAR INVENTARIO</t>
  </si>
  <si>
    <t>USAR FECHA DE CADUCIDAD</t>
  </si>
  <si>
    <t>PRECIO DE VENTA</t>
  </si>
  <si>
    <t>IMPUESTO DE VENTAS</t>
  </si>
  <si>
    <t>IMPUESTO DE COMPRA</t>
  </si>
  <si>
    <t>REFERENCIA INTERNA</t>
  </si>
  <si>
    <t>UNIDAD DE COMPRA</t>
  </si>
  <si>
    <t>UNIDAD DE MEDIDA</t>
  </si>
  <si>
    <t>CODIGO DE BARRAS</t>
  </si>
  <si>
    <t>POLITICA DE FACTURACION</t>
  </si>
  <si>
    <t>POLITICA DE CONTROL</t>
  </si>
  <si>
    <t>ARANCEL ADUANERO</t>
  </si>
  <si>
    <t>CATEGORIA DEL PRODUCTO</t>
  </si>
  <si>
    <t>[ACA0047] ACA GALLETAS DE ARROZ 130GX12</t>
  </si>
  <si>
    <t>[ACA0061] ACA GALLET DE ARROZ CHIA 130G</t>
  </si>
  <si>
    <t>[ASA001] COCOVIT ACE COC 30PERLA 1000MG</t>
  </si>
  <si>
    <t>[ATL0107] BETA HD CAFEINE UVA&amp;M X 240GR</t>
  </si>
  <si>
    <t>[BSN1000] BSN NITRIX 90TABS</t>
  </si>
  <si>
    <t>Servicio</t>
  </si>
  <si>
    <t>Falso</t>
  </si>
  <si>
    <t>IVA 10% Compras</t>
  </si>
  <si>
    <t>SERV001</t>
  </si>
  <si>
    <t>ACCESORIOS</t>
  </si>
  <si>
    <t>SERVICIOS</t>
  </si>
  <si>
    <t>Fecha de Expiración</t>
  </si>
  <si>
    <t>Fecha de Alerta</t>
  </si>
  <si>
    <t>Producto</t>
  </si>
  <si>
    <t>Nombre</t>
  </si>
  <si>
    <t>Cantidad ordenada</t>
  </si>
  <si>
    <t>Sobre cantidades pedidas</t>
  </si>
  <si>
    <t>SERVICIO DE ENVÍO</t>
  </si>
  <si>
    <t>Exentas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</si>
</sst>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0"/>
      <color indexed="64"/>
      <name val="Arial"/>
      <charset val="1"/>
    </font>
    <font>
      <sz val="10"/>
      <color indexed="64"/>
      <name val="Calibri"/>
      <family val="2"/>
      <scheme val="minor"/>
    </font>
    <font>
      <b/>
      <sz val="10"/>
      <color indexed="64"/>
      <name val="Calibri"/>
      <family val="2"/>
      <scheme val="minor"/>
    </font>
    <font>
      <sz val="11"/>
      <color indexed="6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11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1" fontId="1" fillId="0" borderId="0" xfId="1" applyFont="1"/>
    <xf numFmtId="41" fontId="1" fillId="0" borderId="0" xfId="0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F503-809F-4C03-9FF5-C1ED0829F7AE}">
  <sheetPr>
    <pageSetUpPr autoPageBreaks="0"/>
  </sheetPr>
  <dimension ref="A1:S15"/>
  <sheetViews>
    <sheetView tabSelected="1" topLeftCell="H1" workbookViewId="0">
      <selection activeCell="S2" sqref="S2"/>
    </sheetView>
  </sheetViews>
  <sheetFormatPr baseColWidth="10" defaultColWidth="11.44140625" defaultRowHeight="13.8" x14ac:dyDescent="0.3"/>
  <cols>
    <col min="1" max="1" width="28.88671875" style="2" bestFit="1" customWidth="1"/>
    <col min="2" max="2" width="14.5546875" style="2" bestFit="1" customWidth="1"/>
    <col min="3" max="3" width="11.5546875" style="2" bestFit="1" customWidth="1"/>
    <col min="4" max="4" width="12.6640625" style="2" bestFit="1" customWidth="1"/>
    <col min="5" max="6" width="15.44140625" style="2" bestFit="1" customWidth="1"/>
    <col min="7" max="7" width="17.88671875" style="2" bestFit="1" customWidth="1"/>
    <col min="8" max="8" width="13.88671875" style="2" bestFit="1" customWidth="1"/>
    <col min="9" max="9" width="12" style="2" bestFit="1" customWidth="1"/>
    <col min="10" max="11" width="16.44140625" style="2" bestFit="1" customWidth="1"/>
    <col min="12" max="12" width="15.109375" style="2" bestFit="1" customWidth="1"/>
    <col min="13" max="14" width="14.5546875" style="2" bestFit="1" customWidth="1"/>
    <col min="15" max="15" width="14.6640625" style="2" bestFit="1" customWidth="1"/>
    <col min="16" max="16" width="18.6640625" style="2" bestFit="1" customWidth="1"/>
    <col min="17" max="17" width="23.44140625" style="2" bestFit="1" customWidth="1"/>
    <col min="18" max="18" width="14.6640625" style="2" bestFit="1" customWidth="1"/>
    <col min="19" max="19" width="22.109375" style="2" bestFit="1" customWidth="1"/>
    <col min="20" max="16384" width="11.44140625" style="2"/>
  </cols>
  <sheetData>
    <row r="1" spans="1:19" ht="27.6" x14ac:dyDescent="0.3">
      <c r="A1" s="4" t="s">
        <v>0</v>
      </c>
      <c r="B1" s="4" t="s">
        <v>27</v>
      </c>
      <c r="C1" s="4" t="s">
        <v>1</v>
      </c>
      <c r="D1" s="4" t="s">
        <v>2</v>
      </c>
      <c r="E1" s="4" t="s">
        <v>28</v>
      </c>
      <c r="F1" s="8" t="s">
        <v>3</v>
      </c>
      <c r="G1" s="8" t="s">
        <v>29</v>
      </c>
      <c r="H1" s="4" t="s">
        <v>30</v>
      </c>
      <c r="I1" s="4" t="s">
        <v>4</v>
      </c>
      <c r="J1" s="4" t="s">
        <v>31</v>
      </c>
      <c r="K1" s="5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  <c r="S1" s="4" t="s">
        <v>40</v>
      </c>
    </row>
    <row r="2" spans="1:19" x14ac:dyDescent="0.3">
      <c r="A2" s="1" t="s">
        <v>12</v>
      </c>
      <c r="B2" s="1" t="s">
        <v>5</v>
      </c>
      <c r="C2" s="1" t="s">
        <v>6</v>
      </c>
      <c r="D2" s="1" t="s">
        <v>6</v>
      </c>
      <c r="E2" s="1" t="s">
        <v>6</v>
      </c>
      <c r="F2" s="1" t="s">
        <v>7</v>
      </c>
      <c r="G2" s="1" t="s">
        <v>6</v>
      </c>
      <c r="H2" s="2">
        <v>10000</v>
      </c>
      <c r="I2" s="2">
        <v>0</v>
      </c>
      <c r="J2" s="1" t="s">
        <v>8</v>
      </c>
      <c r="K2" s="1" t="s">
        <v>48</v>
      </c>
      <c r="L2" s="1" t="s">
        <v>13</v>
      </c>
      <c r="M2" s="1" t="s">
        <v>9</v>
      </c>
      <c r="N2" s="1" t="s">
        <v>9</v>
      </c>
      <c r="O2" s="1" t="s">
        <v>14</v>
      </c>
      <c r="P2" s="1" t="s">
        <v>10</v>
      </c>
      <c r="Q2" s="1" t="s">
        <v>11</v>
      </c>
      <c r="R2" s="2">
        <v>5</v>
      </c>
      <c r="S2" s="1" t="s">
        <v>50</v>
      </c>
    </row>
    <row r="3" spans="1:19" x14ac:dyDescent="0.3">
      <c r="A3" s="1" t="s">
        <v>15</v>
      </c>
      <c r="B3" s="1" t="s">
        <v>5</v>
      </c>
      <c r="C3" s="1" t="s">
        <v>6</v>
      </c>
      <c r="D3" s="1" t="s">
        <v>6</v>
      </c>
      <c r="E3" s="1" t="s">
        <v>6</v>
      </c>
      <c r="F3" s="1" t="s">
        <v>7</v>
      </c>
      <c r="G3" s="1" t="s">
        <v>6</v>
      </c>
      <c r="H3" s="2">
        <v>10000</v>
      </c>
      <c r="I3" s="2">
        <v>0</v>
      </c>
      <c r="J3" s="1" t="s">
        <v>8</v>
      </c>
      <c r="K3" s="1" t="s">
        <v>48</v>
      </c>
      <c r="L3" s="1" t="s">
        <v>16</v>
      </c>
      <c r="M3" s="1" t="s">
        <v>9</v>
      </c>
      <c r="N3" s="1" t="s">
        <v>9</v>
      </c>
      <c r="O3" s="1" t="s">
        <v>17</v>
      </c>
      <c r="P3" s="1" t="s">
        <v>10</v>
      </c>
      <c r="Q3" s="1" t="s">
        <v>11</v>
      </c>
      <c r="R3" s="2">
        <v>10</v>
      </c>
      <c r="S3" s="1" t="s">
        <v>50</v>
      </c>
    </row>
    <row r="4" spans="1:19" x14ac:dyDescent="0.3">
      <c r="A4" s="1" t="s">
        <v>18</v>
      </c>
      <c r="B4" s="1" t="s">
        <v>5</v>
      </c>
      <c r="C4" s="1" t="s">
        <v>6</v>
      </c>
      <c r="D4" s="1" t="s">
        <v>6</v>
      </c>
      <c r="E4" s="1" t="s">
        <v>6</v>
      </c>
      <c r="F4" s="1" t="s">
        <v>7</v>
      </c>
      <c r="G4" s="1" t="s">
        <v>6</v>
      </c>
      <c r="H4" s="2">
        <v>10000</v>
      </c>
      <c r="I4" s="2">
        <v>0</v>
      </c>
      <c r="J4" s="1" t="s">
        <v>8</v>
      </c>
      <c r="K4" s="1" t="s">
        <v>59</v>
      </c>
      <c r="L4" s="1" t="s">
        <v>19</v>
      </c>
      <c r="M4" s="1" t="s">
        <v>9</v>
      </c>
      <c r="N4" s="1" t="s">
        <v>9</v>
      </c>
      <c r="O4" s="1" t="s">
        <v>20</v>
      </c>
      <c r="P4" s="1" t="s">
        <v>10</v>
      </c>
      <c r="Q4" s="1" t="s">
        <v>11</v>
      </c>
      <c r="R4" s="2">
        <v>0</v>
      </c>
      <c r="S4" s="1" t="s">
        <v>50</v>
      </c>
    </row>
    <row r="5" spans="1:19" x14ac:dyDescent="0.3">
      <c r="A5" s="1" t="s">
        <v>21</v>
      </c>
      <c r="B5" s="1" t="s">
        <v>5</v>
      </c>
      <c r="C5" s="1" t="s">
        <v>6</v>
      </c>
      <c r="D5" s="1" t="s">
        <v>6</v>
      </c>
      <c r="E5" s="1" t="s">
        <v>6</v>
      </c>
      <c r="F5" s="1" t="s">
        <v>7</v>
      </c>
      <c r="G5" s="1" t="s">
        <v>6</v>
      </c>
      <c r="H5" s="2">
        <v>10000</v>
      </c>
      <c r="I5" s="2">
        <v>0</v>
      </c>
      <c r="J5" s="1" t="s">
        <v>8</v>
      </c>
      <c r="K5" s="1" t="s">
        <v>59</v>
      </c>
      <c r="L5" s="1" t="s">
        <v>22</v>
      </c>
      <c r="M5" s="1" t="s">
        <v>9</v>
      </c>
      <c r="N5" s="1" t="s">
        <v>9</v>
      </c>
      <c r="O5" s="1"/>
      <c r="P5" s="1" t="s">
        <v>56</v>
      </c>
      <c r="Q5" s="1" t="s">
        <v>57</v>
      </c>
      <c r="R5" s="2">
        <v>0</v>
      </c>
      <c r="S5" s="1" t="s">
        <v>50</v>
      </c>
    </row>
    <row r="6" spans="1:19" x14ac:dyDescent="0.3">
      <c r="A6" s="1" t="s">
        <v>23</v>
      </c>
      <c r="B6" s="1" t="s">
        <v>5</v>
      </c>
      <c r="C6" s="1" t="s">
        <v>6</v>
      </c>
      <c r="D6" s="1" t="s">
        <v>6</v>
      </c>
      <c r="E6" s="1" t="s">
        <v>6</v>
      </c>
      <c r="F6" s="1" t="s">
        <v>7</v>
      </c>
      <c r="G6" s="1" t="s">
        <v>6</v>
      </c>
      <c r="H6" s="2">
        <v>10000</v>
      </c>
      <c r="I6" s="2">
        <v>0</v>
      </c>
      <c r="J6" s="1" t="s">
        <v>8</v>
      </c>
      <c r="K6" s="1" t="s">
        <v>59</v>
      </c>
      <c r="L6" s="1" t="s">
        <v>24</v>
      </c>
      <c r="M6" s="1" t="s">
        <v>9</v>
      </c>
      <c r="N6" s="1" t="s">
        <v>9</v>
      </c>
      <c r="O6" s="1"/>
      <c r="P6" s="1" t="s">
        <v>56</v>
      </c>
      <c r="Q6" s="1" t="s">
        <v>57</v>
      </c>
      <c r="R6" s="2">
        <v>0</v>
      </c>
      <c r="S6" s="1" t="s">
        <v>50</v>
      </c>
    </row>
    <row r="7" spans="1:19" x14ac:dyDescent="0.3">
      <c r="A7" s="1" t="s">
        <v>25</v>
      </c>
      <c r="B7" s="1" t="s">
        <v>5</v>
      </c>
      <c r="C7" s="1" t="s">
        <v>6</v>
      </c>
      <c r="D7" s="1" t="s">
        <v>6</v>
      </c>
      <c r="E7" s="1" t="s">
        <v>6</v>
      </c>
      <c r="F7" s="1" t="s">
        <v>7</v>
      </c>
      <c r="G7" s="1" t="s">
        <v>6</v>
      </c>
      <c r="H7" s="2">
        <v>10000</v>
      </c>
      <c r="I7" s="2">
        <v>0</v>
      </c>
      <c r="J7" s="1" t="s">
        <v>8</v>
      </c>
      <c r="K7" s="1" t="s">
        <v>59</v>
      </c>
      <c r="L7" s="1" t="s">
        <v>26</v>
      </c>
      <c r="M7" s="1" t="s">
        <v>9</v>
      </c>
      <c r="N7" s="1" t="s">
        <v>9</v>
      </c>
      <c r="O7" s="1"/>
      <c r="P7" s="1" t="s">
        <v>56</v>
      </c>
      <c r="Q7" s="1" t="s">
        <v>57</v>
      </c>
      <c r="R7" s="2">
        <v>0</v>
      </c>
      <c r="S7" s="1" t="s">
        <v>50</v>
      </c>
    </row>
    <row r="8" spans="1:19" x14ac:dyDescent="0.3">
      <c r="A8" s="2" t="s">
        <v>58</v>
      </c>
      <c r="B8" s="2" t="s">
        <v>46</v>
      </c>
      <c r="C8" s="1" t="s">
        <v>6</v>
      </c>
      <c r="D8" s="1" t="s">
        <v>47</v>
      </c>
      <c r="E8" s="1" t="s">
        <v>47</v>
      </c>
      <c r="G8" s="1" t="s">
        <v>6</v>
      </c>
      <c r="H8" s="2">
        <v>10000</v>
      </c>
      <c r="I8" s="2">
        <v>0</v>
      </c>
      <c r="J8" s="1" t="s">
        <v>8</v>
      </c>
      <c r="K8" s="1" t="s">
        <v>59</v>
      </c>
      <c r="L8" s="2" t="s">
        <v>49</v>
      </c>
      <c r="M8" s="1" t="s">
        <v>9</v>
      </c>
      <c r="N8" s="1" t="s">
        <v>9</v>
      </c>
      <c r="P8" s="1" t="s">
        <v>56</v>
      </c>
      <c r="Q8" s="1" t="s">
        <v>57</v>
      </c>
      <c r="R8" s="2">
        <v>0</v>
      </c>
      <c r="S8" s="2" t="s">
        <v>51</v>
      </c>
    </row>
    <row r="11" spans="1:19" x14ac:dyDescent="0.3">
      <c r="D11" s="9"/>
      <c r="E11" s="9"/>
      <c r="F11" s="9"/>
    </row>
    <row r="12" spans="1:19" x14ac:dyDescent="0.3">
      <c r="D12" s="9"/>
      <c r="E12" s="9"/>
      <c r="F12" s="9"/>
    </row>
    <row r="13" spans="1:19" x14ac:dyDescent="0.3">
      <c r="D13" s="10"/>
      <c r="F13" s="10"/>
    </row>
    <row r="15" spans="1:19" x14ac:dyDescent="0.3">
      <c r="E15" s="9"/>
    </row>
  </sheetData>
  <autoFilter ref="A1:S1" xr:uid="{DEF9F503-809F-4C03-9FF5-C1ED0829F7AE}"/>
  <pageMargins left="0.8" right="0.8" top="1" bottom="1" header="0.5" footer="0.5"/>
  <pageSetup firstPageNumber="42949672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2685-42EB-4D47-A877-F4AFA0F211FF}">
  <dimension ref="A1:D6"/>
  <sheetViews>
    <sheetView workbookViewId="0">
      <selection activeCell="B17" sqref="B17"/>
    </sheetView>
  </sheetViews>
  <sheetFormatPr baseColWidth="10" defaultColWidth="143" defaultRowHeight="13.2" x14ac:dyDescent="0.25"/>
  <cols>
    <col min="1" max="1" width="13" bestFit="1" customWidth="1"/>
    <col min="2" max="2" width="40.88671875" bestFit="1" customWidth="1"/>
    <col min="3" max="3" width="18" customWidth="1"/>
    <col min="4" max="4" width="12.5546875" customWidth="1"/>
  </cols>
  <sheetData>
    <row r="1" spans="1:4" ht="31.2" x14ac:dyDescent="0.25">
      <c r="A1" s="7" t="s">
        <v>55</v>
      </c>
      <c r="B1" s="7" t="s">
        <v>54</v>
      </c>
      <c r="C1" s="7" t="s">
        <v>52</v>
      </c>
      <c r="D1" s="7" t="s">
        <v>53</v>
      </c>
    </row>
    <row r="2" spans="1:4" ht="14.4" x14ac:dyDescent="0.3">
      <c r="A2" s="6">
        <v>111</v>
      </c>
      <c r="B2" s="1" t="s">
        <v>41</v>
      </c>
      <c r="C2" s="3">
        <v>54788</v>
      </c>
      <c r="D2" s="3">
        <f>C2-30</f>
        <v>54758</v>
      </c>
    </row>
    <row r="3" spans="1:4" ht="14.4" x14ac:dyDescent="0.3">
      <c r="A3" s="6">
        <v>111</v>
      </c>
      <c r="B3" s="1" t="s">
        <v>42</v>
      </c>
      <c r="C3" s="3">
        <v>54788</v>
      </c>
      <c r="D3" s="3">
        <f>C3-30</f>
        <v>54758</v>
      </c>
    </row>
    <row r="4" spans="1:4" ht="14.4" x14ac:dyDescent="0.3">
      <c r="A4" s="6">
        <v>111</v>
      </c>
      <c r="B4" s="1" t="s">
        <v>43</v>
      </c>
      <c r="C4" s="3">
        <v>54788</v>
      </c>
      <c r="D4" s="3">
        <f>C4-30</f>
        <v>54758</v>
      </c>
    </row>
    <row r="5" spans="1:4" ht="14.4" x14ac:dyDescent="0.3">
      <c r="A5" s="6">
        <v>111</v>
      </c>
      <c r="B5" s="1" t="s">
        <v>44</v>
      </c>
      <c r="C5" s="3">
        <v>54788</v>
      </c>
      <c r="D5" s="3">
        <f t="shared" ref="D5:D6" si="0">C5-30</f>
        <v>54758</v>
      </c>
    </row>
    <row r="6" spans="1:4" ht="14.4" x14ac:dyDescent="0.3">
      <c r="A6" s="6">
        <v>111</v>
      </c>
      <c r="B6" s="1" t="s">
        <v>45</v>
      </c>
      <c r="C6" s="3">
        <v>54788</v>
      </c>
      <c r="D6" s="3">
        <f t="shared" si="0"/>
        <v>54758</v>
      </c>
    </row>
  </sheetData>
  <autoFilter ref="A1:D1" xr:uid="{87712685-42EB-4D47-A877-F4AFA0F211F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Productos</vt:lpstr>
      <vt:lpstr>Lotes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amvargase</dc:creator>
  <cp:lastModifiedBy>ARIANA MAGALI</cp:lastModifiedBy>
  <dcterms:created xsi:type="dcterms:W3CDTF">2025-04-02T11:47:57Z</dcterms:created>
  <dcterms:modified xsi:type="dcterms:W3CDTF">2025-05-12T19:37:23Z</dcterms:modified>
</cp:coreProperties>
</file>